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itl\OneDrive\Documents\BCcampus\Open Education\Business Statistics OpenStax\Excel Intructions\"/>
    </mc:Choice>
  </mc:AlternateContent>
  <xr:revisionPtr revIDLastSave="0" documentId="13_ncr:1_{3786398A-C51A-4B88-89E5-0DD0647FCEDB}" xr6:coauthVersionLast="47" xr6:coauthVersionMax="47" xr10:uidLastSave="{00000000-0000-0000-0000-000000000000}"/>
  <bookViews>
    <workbookView xWindow="-120" yWindow="-120" windowWidth="23280" windowHeight="14880" xr2:uid="{BDEBF34B-BA55-424E-AFFB-E444F1875E29}"/>
  </bookViews>
  <sheets>
    <sheet name="Pie chart and Bar chart" sheetId="1" r:id="rId1"/>
    <sheet name="Freq Table" sheetId="2" r:id="rId2"/>
    <sheet name="Pivot Table" sheetId="3" r:id="rId3"/>
  </sheets>
  <externalReferences>
    <externalReference r:id="rId4"/>
  </externalReferences>
  <calcPr calcId="191029"/>
  <pivotCaches>
    <pivotCache cacheId="1" r:id="rId5"/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2" l="1"/>
  <c r="C3" i="2"/>
  <c r="C4" i="2"/>
  <c r="C5" i="2"/>
  <c r="C6" i="2"/>
  <c r="C7" i="2"/>
  <c r="B9" i="1"/>
  <c r="C8" i="2" l="1"/>
  <c r="D8" i="2" s="1"/>
  <c r="D7" i="2" l="1"/>
  <c r="D4" i="2"/>
  <c r="D2" i="2"/>
  <c r="D3" i="2"/>
  <c r="D6" i="2"/>
  <c r="D5" i="2"/>
  <c r="E7" i="2" l="1"/>
  <c r="E2" i="2"/>
  <c r="E5" i="2"/>
  <c r="E3" i="2"/>
  <c r="E6" i="2"/>
  <c r="E4" i="2"/>
</calcChain>
</file>

<file path=xl/sharedStrings.xml><?xml version="1.0" encoding="utf-8"?>
<sst xmlns="http://schemas.openxmlformats.org/spreadsheetml/2006/main" count="25" uniqueCount="23">
  <si>
    <t>Other</t>
  </si>
  <si>
    <t xml:space="preserve">White </t>
  </si>
  <si>
    <t>Pacific Islander</t>
  </si>
  <si>
    <t xml:space="preserve">Native American </t>
  </si>
  <si>
    <t>Hispanic</t>
  </si>
  <si>
    <t xml:space="preserve">Filipino </t>
  </si>
  <si>
    <t>Black</t>
  </si>
  <si>
    <t xml:space="preserve">Asian </t>
  </si>
  <si>
    <t>Percent</t>
  </si>
  <si>
    <t xml:space="preserve">Frequency </t>
  </si>
  <si>
    <t>Ethnicity</t>
  </si>
  <si>
    <t>Grand Total</t>
  </si>
  <si>
    <t>(blank)</t>
  </si>
  <si>
    <t>Count of Data</t>
  </si>
  <si>
    <t>Row Labels</t>
  </si>
  <si>
    <t xml:space="preserve">Total </t>
  </si>
  <si>
    <t>Cumulative Relative Frequency</t>
  </si>
  <si>
    <t>Relative Frequency</t>
  </si>
  <si>
    <t>Frequency</t>
  </si>
  <si>
    <t>Data Value</t>
  </si>
  <si>
    <t>Data</t>
  </si>
  <si>
    <t>Distinct Count of Working hours</t>
  </si>
  <si>
    <t>Working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</si>
</sst>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2" fillId="0" borderId="1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/>
    <xf numFmtId="0" fontId="3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pivotButton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1"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b="1"/>
              <a:t>Ethnicity</a:t>
            </a:r>
            <a:r>
              <a:rPr lang="en-CA" b="1" baseline="0"/>
              <a:t> of Students</a:t>
            </a:r>
            <a:endParaRPr lang="en-CA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[1]Sheet2!$A$2:$A$9</c:f>
              <c:strCache>
                <c:ptCount val="8"/>
                <c:pt idx="0">
                  <c:v>Asian </c:v>
                </c:pt>
                <c:pt idx="1">
                  <c:v>Black</c:v>
                </c:pt>
                <c:pt idx="2">
                  <c:v>Filipino </c:v>
                </c:pt>
                <c:pt idx="3">
                  <c:v>Hispanic</c:v>
                </c:pt>
                <c:pt idx="4">
                  <c:v>Native American </c:v>
                </c:pt>
                <c:pt idx="5">
                  <c:v>Pacific Islander</c:v>
                </c:pt>
                <c:pt idx="6">
                  <c:v>White </c:v>
                </c:pt>
                <c:pt idx="7">
                  <c:v>Other</c:v>
                </c:pt>
              </c:strCache>
            </c:strRef>
          </c:cat>
          <c:val>
            <c:numRef>
              <c:f>[1]Sheet2!$C$2:$C$9</c:f>
              <c:numCache>
                <c:formatCode>General</c:formatCode>
                <c:ptCount val="8"/>
                <c:pt idx="0">
                  <c:v>0.36099999999999999</c:v>
                </c:pt>
                <c:pt idx="1">
                  <c:v>5.8000000000000003E-2</c:v>
                </c:pt>
                <c:pt idx="2">
                  <c:v>5.2999999999999999E-2</c:v>
                </c:pt>
                <c:pt idx="3">
                  <c:v>0.17100000000000001</c:v>
                </c:pt>
                <c:pt idx="4">
                  <c:v>6.0000000000000001E-3</c:v>
                </c:pt>
                <c:pt idx="5">
                  <c:v>0.01</c:v>
                </c:pt>
                <c:pt idx="6">
                  <c:v>0.245</c:v>
                </c:pt>
                <c:pt idx="7">
                  <c:v>9.6000000000000002E-2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BE-4FFC-B7CB-62891BE13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3993503"/>
        <c:axId val="1583369567"/>
      </c:barChart>
      <c:catAx>
        <c:axId val="1683993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3369567"/>
        <c:crosses val="autoZero"/>
        <c:auto val="1"/>
        <c:lblAlgn val="ctr"/>
        <c:lblOffset val="100"/>
        <c:noMultiLvlLbl val="0"/>
      </c:catAx>
      <c:valAx>
        <c:axId val="1583369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200" b="1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39935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b="1"/>
              <a:t>Ethnicity</a:t>
            </a:r>
            <a:r>
              <a:rPr lang="en-CA" b="1" baseline="0"/>
              <a:t> of Students</a:t>
            </a:r>
            <a:endParaRPr lang="en-CA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15D-4F68-A5E0-7BBD0E0FBC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15D-4F68-A5E0-7BBD0E0FBC1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15D-4F68-A5E0-7BBD0E0FBC1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15D-4F68-A5E0-7BBD0E0FBC1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15D-4F68-A5E0-7BBD0E0FBC1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15D-4F68-A5E0-7BBD0E0FBC1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15D-4F68-A5E0-7BBD0E0FBC1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15D-4F68-A5E0-7BBD0E0FBC18}"/>
              </c:ext>
            </c:extLst>
          </c:dPt>
          <c:dLbls>
            <c:dLbl>
              <c:idx val="4"/>
              <c:layout>
                <c:manualLayout>
                  <c:x val="-4.4943810868783227E-2"/>
                  <c:y val="8.719343554723034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15D-4F68-A5E0-7BBD0E0FBC18}"/>
                </c:ext>
              </c:extLst>
            </c:dLbl>
            <c:dLbl>
              <c:idx val="5"/>
              <c:layout>
                <c:manualLayout>
                  <c:x val="-4.4943810868783234E-2"/>
                  <c:y val="-4.722977758808310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15D-4F68-A5E0-7BBD0E0FBC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'Pie chart and Bar chart'!$A$2:$A$9</c:f>
              <c:strCache>
                <c:ptCount val="8"/>
                <c:pt idx="0">
                  <c:v>Asian </c:v>
                </c:pt>
                <c:pt idx="1">
                  <c:v>Black</c:v>
                </c:pt>
                <c:pt idx="2">
                  <c:v>Filipino </c:v>
                </c:pt>
                <c:pt idx="3">
                  <c:v>Hispanic</c:v>
                </c:pt>
                <c:pt idx="4">
                  <c:v>Native American </c:v>
                </c:pt>
                <c:pt idx="5">
                  <c:v>Pacific Islander</c:v>
                </c:pt>
                <c:pt idx="6">
                  <c:v>White </c:v>
                </c:pt>
                <c:pt idx="7">
                  <c:v>Other</c:v>
                </c:pt>
              </c:strCache>
            </c:strRef>
          </c:cat>
          <c:val>
            <c:numRef>
              <c:f>'Pie chart and Bar chart'!$C$2:$C$9</c:f>
              <c:numCache>
                <c:formatCode>0.0%</c:formatCode>
                <c:ptCount val="8"/>
                <c:pt idx="0">
                  <c:v>0.36099999999999999</c:v>
                </c:pt>
                <c:pt idx="1">
                  <c:v>5.8000000000000003E-2</c:v>
                </c:pt>
                <c:pt idx="2">
                  <c:v>5.2999999999999999E-2</c:v>
                </c:pt>
                <c:pt idx="3">
                  <c:v>0.17100000000000001</c:v>
                </c:pt>
                <c:pt idx="4">
                  <c:v>6.0000000000000001E-3</c:v>
                </c:pt>
                <c:pt idx="5">
                  <c:v>0.01</c:v>
                </c:pt>
                <c:pt idx="6">
                  <c:v>0.245</c:v>
                </c:pt>
                <c:pt idx="7">
                  <c:v>9.6000000000000002E-2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15D-4F68-A5E0-7BBD0E0FB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200023</xdr:colOff>
      <xdr:row>26</xdr:row>
      <xdr:rowOff>9525</xdr:rowOff>
    </xdr:from>
    <xdr:to>
      <xdr:col>7</xdr:col>
      <xdr:colOff>561975</xdr:colOff>
      <xdr:row>44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ECEB91-445A-4E98-AF19-E84E30501E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130175</xdr:colOff>
      <xdr:row>6</xdr:row>
      <xdr:rowOff>76200</xdr:rowOff>
    </xdr:from>
    <xdr:to>
      <xdr:col>20</xdr:col>
      <xdr:colOff>120650</xdr:colOff>
      <xdr:row>25</xdr:row>
      <xdr:rowOff>34926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97CF476-5DA0-4E8F-897D-3A00003F36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yukoncollege-my.sharepoint.com/personal/lkanary_yukonu_ca/Documents/Research/OER%20Lisa/3.%20Excel%20Instructions/Boo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/>
      <sheetData sheetId="1">
        <row r="2">
          <cell r="A2" t="str">
            <v xml:space="preserve">Asian </v>
          </cell>
          <cell r="C2">
            <v>0.36099999999999999</v>
          </cell>
        </row>
        <row r="3">
          <cell r="A3" t="str">
            <v>Black</v>
          </cell>
          <cell r="C3">
            <v>5.8000000000000003E-2</v>
          </cell>
        </row>
        <row r="4">
          <cell r="A4" t="str">
            <v xml:space="preserve">Filipino </v>
          </cell>
          <cell r="C4">
            <v>5.2999999999999999E-2</v>
          </cell>
        </row>
        <row r="5">
          <cell r="A5" t="str">
            <v>Hispanic</v>
          </cell>
          <cell r="C5">
            <v>0.17100000000000001</v>
          </cell>
        </row>
        <row r="6">
          <cell r="A6" t="str">
            <v xml:space="preserve">Native American </v>
          </cell>
          <cell r="C6">
            <v>6.0000000000000001E-3</v>
          </cell>
        </row>
        <row r="7">
          <cell r="A7" t="str">
            <v>Pacific Islander</v>
          </cell>
          <cell r="C7">
            <v>0.01</v>
          </cell>
        </row>
        <row r="8">
          <cell r="A8" t="str">
            <v xml:space="preserve">White </v>
          </cell>
          <cell r="C8">
            <v>0.245</v>
          </cell>
        </row>
        <row r="9">
          <cell r="A9" t="str">
            <v>Other</v>
          </cell>
          <cell r="C9">
            <v>9.6000000000000002E-2</v>
          </cell>
        </row>
      </sheetData>
      <sheetData sheetId="2"/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yukoncollege-my.sharepoint.com/personal/lkanary_yukonu_ca/Documents/Research/OER%20Lisa/3.%20Excel%20Instructions/Book1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Sampling%20and%20Data%20&#8211;%20Excel%20Tools%20Instruction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oss05" refreshedDate="44403.156509837965" createdVersion="6" refreshedVersion="6" minRefreshableVersion="3" recordCount="21" xr:uid="{95604E2F-4554-4CCA-93F1-D575C6359E77}">
  <cacheSource type="worksheet">
    <worksheetSource ref="A1:A1048576" sheet="Sheet4" r:id="rId2"/>
  </cacheSource>
  <cacheFields count="1">
    <cacheField name="Data" numFmtId="0">
      <sharedItems containsString="0" containsBlank="1" containsNumber="1" containsInteger="1" minValue="2" maxValue="7" count="7">
        <n v="5"/>
        <n v="6"/>
        <n v="3"/>
        <n v="2"/>
        <n v="4"/>
        <n v="7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oss05" refreshedDate="44413.270542361111" createdVersion="6" refreshedVersion="6" minRefreshableVersion="3" recordCount="20" xr:uid="{FDA785FC-86E9-4141-A62F-F54AD178DD48}">
  <cacheSource type="worksheet">
    <worksheetSource ref="A1:A21" sheet="Pivot Table" r:id="rId2"/>
  </cacheSource>
  <cacheFields count="1">
    <cacheField name="Working hours" numFmtId="0">
      <sharedItems containsSemiMixedTypes="0" containsString="0" containsNumber="1" containsInteger="1" minValue="2" maxValue="7" count="6">
        <n v="5"/>
        <n v="6"/>
        <n v="3"/>
        <n v="2"/>
        <n v="4"/>
        <n v="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">
  <r>
    <x v="0"/>
  </r>
  <r>
    <x v="1"/>
  </r>
  <r>
    <x v="2"/>
  </r>
  <r>
    <x v="2"/>
  </r>
  <r>
    <x v="3"/>
  </r>
  <r>
    <x v="4"/>
  </r>
  <r>
    <x v="5"/>
  </r>
  <r>
    <x v="0"/>
  </r>
  <r>
    <x v="3"/>
  </r>
  <r>
    <x v="2"/>
  </r>
  <r>
    <x v="0"/>
  </r>
  <r>
    <x v="1"/>
  </r>
  <r>
    <x v="0"/>
  </r>
  <r>
    <x v="4"/>
  </r>
  <r>
    <x v="4"/>
  </r>
  <r>
    <x v="2"/>
  </r>
  <r>
    <x v="0"/>
  </r>
  <r>
    <x v="3"/>
  </r>
  <r>
    <x v="0"/>
  </r>
  <r>
    <x v="2"/>
  </r>
  <r>
    <x v="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</r>
  <r>
    <x v="1"/>
  </r>
  <r>
    <x v="2"/>
  </r>
  <r>
    <x v="2"/>
  </r>
  <r>
    <x v="3"/>
  </r>
  <r>
    <x v="4"/>
  </r>
  <r>
    <x v="5"/>
  </r>
  <r>
    <x v="0"/>
  </r>
  <r>
    <x v="3"/>
  </r>
  <r>
    <x v="2"/>
  </r>
  <r>
    <x v="0"/>
  </r>
  <r>
    <x v="1"/>
  </r>
  <r>
    <x v="0"/>
  </r>
  <r>
    <x v="4"/>
  </r>
  <r>
    <x v="4"/>
  </r>
  <r>
    <x v="2"/>
  </r>
  <r>
    <x v="0"/>
  </r>
  <r>
    <x v="3"/>
  </r>
  <r>
    <x v="0"/>
  </r>
  <r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AFD8A9-E9F4-40A3-8E92-06E106F705E3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12:C20" firstHeaderRow="1" firstDataRow="1" firstDataCol="1"/>
  <pivotFields count="1">
    <pivotField axis="axisRow" dataField="1" showAll="0">
      <items count="8">
        <item x="3"/>
        <item x="2"/>
        <item x="4"/>
        <item x="0"/>
        <item x="1"/>
        <item x="5"/>
        <item x="6"/>
        <item t="default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Data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581374-A8CC-44FD-9EDE-303B865B500E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C1:D8" firstHeaderRow="1" firstDataRow="1" firstDataCol="1"/>
  <pivotFields count="1">
    <pivotField axis="axisRow" dataField="1" showAll="0">
      <items count="7">
        <item x="3"/>
        <item x="2"/>
        <item x="4"/>
        <item x="0"/>
        <item x="1"/>
        <item x="5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Distinct Count of Working hours" fld="0" subtotal="countNums" baseField="0" baseItem="0"/>
  </dataFields>
  <formats count="1"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7E4CD-E4AC-49E8-B55C-7B19243F82DF}">
  <dimension ref="A1:C9"/>
  <sheetViews>
    <sheetView tabSelected="1" zoomScaleNormal="100" workbookViewId="0">
      <selection sqref="A1:B9"/>
    </sheetView>
  </sheetViews>
  <sheetFormatPr defaultRowHeight="15" x14ac:dyDescent="0.25"/>
  <cols>
    <col min="1" max="1" width="19.85546875" bestFit="1" customWidth="1"/>
    <col min="2" max="2" width="13.7109375" bestFit="1" customWidth="1"/>
    <col min="3" max="3" width="9.7109375" bestFit="1" customWidth="1"/>
  </cols>
  <sheetData>
    <row r="1" spans="1:3" s="4" customFormat="1" ht="15.75" x14ac:dyDescent="0.25">
      <c r="A1" s="5" t="s">
        <v>10</v>
      </c>
      <c r="B1" s="5" t="s">
        <v>9</v>
      </c>
      <c r="C1" s="5" t="s">
        <v>8</v>
      </c>
    </row>
    <row r="2" spans="1:3" ht="15.75" x14ac:dyDescent="0.25">
      <c r="A2" s="3" t="s">
        <v>7</v>
      </c>
      <c r="B2" s="2">
        <v>8794</v>
      </c>
      <c r="C2" s="1">
        <v>0.36099999999999999</v>
      </c>
    </row>
    <row r="3" spans="1:3" ht="15.75" x14ac:dyDescent="0.25">
      <c r="A3" s="3" t="s">
        <v>6</v>
      </c>
      <c r="B3" s="2">
        <v>1412</v>
      </c>
      <c r="C3" s="1">
        <v>5.8000000000000003E-2</v>
      </c>
    </row>
    <row r="4" spans="1:3" ht="15.75" x14ac:dyDescent="0.25">
      <c r="A4" s="3" t="s">
        <v>5</v>
      </c>
      <c r="B4" s="2">
        <v>1298</v>
      </c>
      <c r="C4" s="1">
        <v>5.2999999999999999E-2</v>
      </c>
    </row>
    <row r="5" spans="1:3" ht="15.75" x14ac:dyDescent="0.25">
      <c r="A5" s="3" t="s">
        <v>4</v>
      </c>
      <c r="B5" s="2">
        <v>4180</v>
      </c>
      <c r="C5" s="1">
        <v>0.17100000000000001</v>
      </c>
    </row>
    <row r="6" spans="1:3" ht="15.75" x14ac:dyDescent="0.25">
      <c r="A6" s="3" t="s">
        <v>3</v>
      </c>
      <c r="B6" s="3">
        <v>146</v>
      </c>
      <c r="C6" s="1">
        <v>6.0000000000000001E-3</v>
      </c>
    </row>
    <row r="7" spans="1:3" ht="15.75" x14ac:dyDescent="0.25">
      <c r="A7" s="3" t="s">
        <v>2</v>
      </c>
      <c r="B7" s="3">
        <v>236</v>
      </c>
      <c r="C7" s="1">
        <v>0.01</v>
      </c>
    </row>
    <row r="8" spans="1:3" ht="15.75" x14ac:dyDescent="0.25">
      <c r="A8" s="3" t="s">
        <v>1</v>
      </c>
      <c r="B8" s="2">
        <v>5978</v>
      </c>
      <c r="C8" s="1">
        <v>0.245</v>
      </c>
    </row>
    <row r="9" spans="1:3" ht="15.75" x14ac:dyDescent="0.25">
      <c r="A9" s="3" t="s">
        <v>0</v>
      </c>
      <c r="B9" s="2">
        <f>24382-22044</f>
        <v>2338</v>
      </c>
      <c r="C9" s="1">
        <v>9.6000000000000002E-2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BA898-E001-4D3B-B011-264EBD587151}">
  <dimension ref="A1:E21"/>
  <sheetViews>
    <sheetView zoomScaleNormal="100" workbookViewId="0">
      <selection activeCell="F5" sqref="F5"/>
    </sheetView>
  </sheetViews>
  <sheetFormatPr defaultRowHeight="15" x14ac:dyDescent="0.25"/>
  <cols>
    <col min="1" max="1" width="9.140625" style="6"/>
    <col min="2" max="2" width="11.42578125" customWidth="1"/>
    <col min="3" max="3" width="13.28515625" customWidth="1"/>
    <col min="4" max="4" width="15.5703125" customWidth="1"/>
    <col min="5" max="5" width="18" customWidth="1"/>
  </cols>
  <sheetData>
    <row r="1" spans="1:5" s="11" customFormat="1" ht="47.25" x14ac:dyDescent="0.25">
      <c r="A1" s="14" t="s">
        <v>20</v>
      </c>
      <c r="B1" s="12" t="s">
        <v>19</v>
      </c>
      <c r="C1" s="13" t="s">
        <v>18</v>
      </c>
      <c r="D1" s="12" t="s">
        <v>17</v>
      </c>
      <c r="E1" s="12" t="s">
        <v>16</v>
      </c>
    </row>
    <row r="2" spans="1:5" x14ac:dyDescent="0.25">
      <c r="A2" s="6">
        <v>5</v>
      </c>
      <c r="B2" s="10">
        <v>2</v>
      </c>
      <c r="C2" s="9">
        <f>COUNTIF(A:A,B2)</f>
        <v>3</v>
      </c>
      <c r="D2" s="9">
        <f>C2/$C$8</f>
        <v>0.15</v>
      </c>
      <c r="E2" s="9">
        <f>D2</f>
        <v>0.15</v>
      </c>
    </row>
    <row r="3" spans="1:5" x14ac:dyDescent="0.25">
      <c r="A3" s="6">
        <v>6</v>
      </c>
      <c r="B3" s="10">
        <v>3</v>
      </c>
      <c r="C3" s="9">
        <f>COUNTIF(A:A,B3)</f>
        <v>5</v>
      </c>
      <c r="D3" s="9">
        <f>C3/$C$8</f>
        <v>0.25</v>
      </c>
      <c r="E3" s="9">
        <f>SUM($D$2:D3)</f>
        <v>0.4</v>
      </c>
    </row>
    <row r="4" spans="1:5" x14ac:dyDescent="0.25">
      <c r="A4" s="6">
        <v>3</v>
      </c>
      <c r="B4" s="10">
        <v>4</v>
      </c>
      <c r="C4" s="9">
        <f>COUNTIF(A:A,B4)</f>
        <v>3</v>
      </c>
      <c r="D4" s="9">
        <f>C4/$C$8</f>
        <v>0.15</v>
      </c>
      <c r="E4" s="9">
        <f>SUM($D$2:D4)</f>
        <v>0.55000000000000004</v>
      </c>
    </row>
    <row r="5" spans="1:5" x14ac:dyDescent="0.25">
      <c r="A5" s="6">
        <v>3</v>
      </c>
      <c r="B5" s="10">
        <v>5</v>
      </c>
      <c r="C5" s="9">
        <f>COUNTIF(A:A,B5)</f>
        <v>6</v>
      </c>
      <c r="D5" s="9">
        <f>C5/$C$8</f>
        <v>0.3</v>
      </c>
      <c r="E5" s="9">
        <f>SUM($D$2:D5)</f>
        <v>0.85000000000000009</v>
      </c>
    </row>
    <row r="6" spans="1:5" x14ac:dyDescent="0.25">
      <c r="A6" s="6">
        <v>2</v>
      </c>
      <c r="B6" s="10">
        <v>6</v>
      </c>
      <c r="C6" s="9">
        <f>COUNTIF(A:A,B6)</f>
        <v>2</v>
      </c>
      <c r="D6" s="9">
        <f>C6/$C$8</f>
        <v>0.1</v>
      </c>
      <c r="E6" s="9">
        <f>SUM($D$2:D6)</f>
        <v>0.95000000000000007</v>
      </c>
    </row>
    <row r="7" spans="1:5" x14ac:dyDescent="0.25">
      <c r="A7" s="6">
        <v>4</v>
      </c>
      <c r="B7" s="10">
        <v>7</v>
      </c>
      <c r="C7" s="9">
        <f>COUNTIF(A:A,B7)</f>
        <v>1</v>
      </c>
      <c r="D7" s="9">
        <f>C7/$C$8</f>
        <v>0.05</v>
      </c>
      <c r="E7" s="9">
        <f>SUM($D$2:D7)</f>
        <v>1</v>
      </c>
    </row>
    <row r="8" spans="1:5" x14ac:dyDescent="0.25">
      <c r="A8" s="6">
        <v>7</v>
      </c>
      <c r="B8" s="10" t="s">
        <v>15</v>
      </c>
      <c r="C8" s="9">
        <f>SUM(C2:C7)</f>
        <v>20</v>
      </c>
      <c r="D8" s="9">
        <f>C8/$C$8</f>
        <v>1</v>
      </c>
      <c r="E8" s="9"/>
    </row>
    <row r="9" spans="1:5" x14ac:dyDescent="0.25">
      <c r="A9" s="6">
        <v>5</v>
      </c>
    </row>
    <row r="10" spans="1:5" x14ac:dyDescent="0.25">
      <c r="A10" s="6">
        <v>2</v>
      </c>
    </row>
    <row r="11" spans="1:5" x14ac:dyDescent="0.25">
      <c r="A11" s="6">
        <v>3</v>
      </c>
    </row>
    <row r="12" spans="1:5" x14ac:dyDescent="0.25">
      <c r="A12" s="6">
        <v>5</v>
      </c>
      <c r="B12" s="8" t="s">
        <v>14</v>
      </c>
      <c r="C12" t="s">
        <v>13</v>
      </c>
    </row>
    <row r="13" spans="1:5" x14ac:dyDescent="0.25">
      <c r="A13" s="6">
        <v>6</v>
      </c>
      <c r="B13" s="7">
        <v>2</v>
      </c>
      <c r="C13">
        <v>3</v>
      </c>
    </row>
    <row r="14" spans="1:5" x14ac:dyDescent="0.25">
      <c r="A14" s="6">
        <v>5</v>
      </c>
      <c r="B14" s="7">
        <v>3</v>
      </c>
      <c r="C14">
        <v>5</v>
      </c>
    </row>
    <row r="15" spans="1:5" x14ac:dyDescent="0.25">
      <c r="A15" s="6">
        <v>4</v>
      </c>
      <c r="B15" s="7">
        <v>4</v>
      </c>
      <c r="C15">
        <v>3</v>
      </c>
    </row>
    <row r="16" spans="1:5" x14ac:dyDescent="0.25">
      <c r="A16" s="6">
        <v>4</v>
      </c>
      <c r="B16" s="7">
        <v>5</v>
      </c>
      <c r="C16">
        <v>6</v>
      </c>
    </row>
    <row r="17" spans="1:3" x14ac:dyDescent="0.25">
      <c r="A17" s="6">
        <v>3</v>
      </c>
      <c r="B17" s="7">
        <v>6</v>
      </c>
      <c r="C17">
        <v>2</v>
      </c>
    </row>
    <row r="18" spans="1:3" x14ac:dyDescent="0.25">
      <c r="A18" s="6">
        <v>5</v>
      </c>
      <c r="B18" s="7">
        <v>7</v>
      </c>
      <c r="C18">
        <v>1</v>
      </c>
    </row>
    <row r="19" spans="1:3" x14ac:dyDescent="0.25">
      <c r="A19" s="6">
        <v>2</v>
      </c>
      <c r="B19" s="7" t="s">
        <v>12</v>
      </c>
    </row>
    <row r="20" spans="1:3" x14ac:dyDescent="0.25">
      <c r="A20" s="6">
        <v>5</v>
      </c>
      <c r="B20" s="7" t="s">
        <v>11</v>
      </c>
      <c r="C20">
        <v>20</v>
      </c>
    </row>
    <row r="21" spans="1:3" x14ac:dyDescent="0.25">
      <c r="A21" s="6">
        <v>3</v>
      </c>
    </row>
  </sheetData>
  <pageMargins left="0.7" right="0.7" top="0.75" bottom="0.75" header="0.3" footer="0.3"/>
  <pageSetup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8C0BA-458A-4488-A8C5-7FD6C932949A}">
  <dimension ref="A1:D21"/>
  <sheetViews>
    <sheetView zoomScaleNormal="100" workbookViewId="0">
      <selection activeCell="F5" sqref="F5"/>
    </sheetView>
  </sheetViews>
  <sheetFormatPr defaultRowHeight="15" x14ac:dyDescent="0.25"/>
  <cols>
    <col min="1" max="1" width="16.85546875" style="6" customWidth="1"/>
    <col min="2" max="2" width="8.140625" customWidth="1"/>
    <col min="3" max="3" width="13.140625" bestFit="1" customWidth="1"/>
    <col min="4" max="4" width="13.85546875" customWidth="1"/>
  </cols>
  <sheetData>
    <row r="1" spans="1:4" ht="45" x14ac:dyDescent="0.25">
      <c r="A1" s="16" t="s">
        <v>22</v>
      </c>
      <c r="C1" s="8" t="s">
        <v>14</v>
      </c>
      <c r="D1" s="15" t="s">
        <v>21</v>
      </c>
    </row>
    <row r="2" spans="1:4" x14ac:dyDescent="0.25">
      <c r="A2" s="6">
        <v>5</v>
      </c>
      <c r="C2" s="7">
        <v>2</v>
      </c>
      <c r="D2">
        <v>3</v>
      </c>
    </row>
    <row r="3" spans="1:4" x14ac:dyDescent="0.25">
      <c r="A3" s="6">
        <v>6</v>
      </c>
      <c r="C3" s="7">
        <v>3</v>
      </c>
      <c r="D3">
        <v>5</v>
      </c>
    </row>
    <row r="4" spans="1:4" x14ac:dyDescent="0.25">
      <c r="A4" s="6">
        <v>3</v>
      </c>
      <c r="C4" s="7">
        <v>4</v>
      </c>
      <c r="D4">
        <v>3</v>
      </c>
    </row>
    <row r="5" spans="1:4" x14ac:dyDescent="0.25">
      <c r="A5" s="6">
        <v>3</v>
      </c>
      <c r="C5" s="7">
        <v>5</v>
      </c>
      <c r="D5">
        <v>6</v>
      </c>
    </row>
    <row r="6" spans="1:4" x14ac:dyDescent="0.25">
      <c r="A6" s="6">
        <v>2</v>
      </c>
      <c r="C6" s="7">
        <v>6</v>
      </c>
      <c r="D6">
        <v>2</v>
      </c>
    </row>
    <row r="7" spans="1:4" x14ac:dyDescent="0.25">
      <c r="A7" s="6">
        <v>4</v>
      </c>
      <c r="C7" s="7">
        <v>7</v>
      </c>
      <c r="D7">
        <v>1</v>
      </c>
    </row>
    <row r="8" spans="1:4" x14ac:dyDescent="0.25">
      <c r="A8" s="6">
        <v>7</v>
      </c>
      <c r="C8" s="7" t="s">
        <v>11</v>
      </c>
      <c r="D8">
        <v>20</v>
      </c>
    </row>
    <row r="9" spans="1:4" x14ac:dyDescent="0.25">
      <c r="A9" s="6">
        <v>5</v>
      </c>
    </row>
    <row r="10" spans="1:4" x14ac:dyDescent="0.25">
      <c r="A10" s="6">
        <v>2</v>
      </c>
    </row>
    <row r="11" spans="1:4" x14ac:dyDescent="0.25">
      <c r="A11" s="6">
        <v>3</v>
      </c>
    </row>
    <row r="12" spans="1:4" x14ac:dyDescent="0.25">
      <c r="A12" s="6">
        <v>5</v>
      </c>
    </row>
    <row r="13" spans="1:4" x14ac:dyDescent="0.25">
      <c r="A13" s="6">
        <v>6</v>
      </c>
    </row>
    <row r="14" spans="1:4" x14ac:dyDescent="0.25">
      <c r="A14" s="6">
        <v>5</v>
      </c>
    </row>
    <row r="15" spans="1:4" x14ac:dyDescent="0.25">
      <c r="A15" s="6">
        <v>4</v>
      </c>
    </row>
    <row r="16" spans="1:4" x14ac:dyDescent="0.25">
      <c r="A16" s="6">
        <v>4</v>
      </c>
    </row>
    <row r="17" spans="1:1" x14ac:dyDescent="0.25">
      <c r="A17" s="6">
        <v>3</v>
      </c>
    </row>
    <row r="18" spans="1:1" x14ac:dyDescent="0.25">
      <c r="A18" s="6">
        <v>5</v>
      </c>
    </row>
    <row r="19" spans="1:1" x14ac:dyDescent="0.25">
      <c r="A19" s="6">
        <v>2</v>
      </c>
    </row>
    <row r="20" spans="1:1" x14ac:dyDescent="0.25">
      <c r="A20" s="6">
        <v>5</v>
      </c>
    </row>
    <row r="21" spans="1:1" x14ac:dyDescent="0.25">
      <c r="A21" s="6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Pie chart and Bar chart</vt:lpstr>
      <vt:lpstr>Freq Table</vt:lpstr>
      <vt:lpstr>Pivot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Kaitlyn Zheng</dc:creator>
  <cp:lastModifiedBy>Kaitlyn Zheng</cp:lastModifiedBy>
  <dcterms:created xsi:type="dcterms:W3CDTF">2023-01-19T22:21:19Z</dcterms:created>
  <dcterms:modified xsi:type="dcterms:W3CDTF">2023-01-19T22:29:51Z</dcterms:modified>
</cp:coreProperties>
</file>